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nzahurnaeva\Desktop\КВОТЫ\КВОТЫ 24_25\проект квот и лимитов\"/>
    </mc:Choice>
  </mc:AlternateContent>
  <bookViews>
    <workbookView xWindow="0" yWindow="0" windowWidth="19425" windowHeight="7635"/>
  </bookViews>
  <sheets>
    <sheet name="Проект лимита федеральный" sheetId="2" r:id="rId1"/>
    <sheet name="Проект лимита край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3" l="1"/>
  <c r="H13" i="3"/>
  <c r="K12" i="3"/>
  <c r="H12" i="3"/>
  <c r="K11" i="3"/>
  <c r="H11" i="3"/>
  <c r="K10" i="3"/>
  <c r="H10" i="3"/>
  <c r="K10" i="2" l="1"/>
  <c r="K11" i="2"/>
  <c r="K12" i="2"/>
  <c r="K13" i="2"/>
  <c r="K14" i="2"/>
  <c r="K15" i="2"/>
  <c r="K16" i="2"/>
  <c r="K17" i="2"/>
  <c r="H17" i="2" l="1"/>
  <c r="H16" i="2"/>
  <c r="H15" i="2"/>
  <c r="H14" i="2"/>
  <c r="H13" i="2"/>
  <c r="H12" i="2"/>
  <c r="H11" i="2"/>
  <c r="H10" i="2"/>
</calcChain>
</file>

<file path=xl/sharedStrings.xml><?xml version="1.0" encoding="utf-8"?>
<sst xmlns="http://schemas.openxmlformats.org/spreadsheetml/2006/main" count="77" uniqueCount="46">
  <si>
    <t>N п/п</t>
  </si>
  <si>
    <t>Предыдущий год</t>
  </si>
  <si>
    <t>Предстоящий год</t>
  </si>
  <si>
    <t>Всего</t>
  </si>
  <si>
    <t>в % от численности</t>
  </si>
  <si>
    <t>в том числе:</t>
  </si>
  <si>
    <t>до 1 года</t>
  </si>
  <si>
    <t>взрослые животные (старше 1 года)</t>
  </si>
  <si>
    <t>Вид охотничьих ресурсов</t>
  </si>
  <si>
    <t>Численность видов охотничьих ресурсов, особей</t>
  </si>
  <si>
    <t>Лимит добычи, особей</t>
  </si>
  <si>
    <t>Добыча, особей</t>
  </si>
  <si>
    <t>освоение лимита, %</t>
  </si>
  <si>
    <t>Устанавливаемый лимит добычи, особей</t>
  </si>
  <si>
    <t>1.</t>
  </si>
  <si>
    <t>2.</t>
  </si>
  <si>
    <t>3.</t>
  </si>
  <si>
    <t>4.</t>
  </si>
  <si>
    <t>5.</t>
  </si>
  <si>
    <t>6.</t>
  </si>
  <si>
    <t>7.</t>
  </si>
  <si>
    <t>8.</t>
  </si>
  <si>
    <t>Лось</t>
  </si>
  <si>
    <t>Косуля сибирская</t>
  </si>
  <si>
    <t>Дикий северный олень</t>
  </si>
  <si>
    <t>Кабарга</t>
  </si>
  <si>
    <t>Соболь</t>
  </si>
  <si>
    <t>Снежный баран</t>
  </si>
  <si>
    <t>Рысь</t>
  </si>
  <si>
    <t>Субъект Российской Федерации __Хабаровский край</t>
  </si>
  <si>
    <t>Благородный олень (изюбрь)</t>
  </si>
  <si>
    <t xml:space="preserve">Начальник управления охотничьего хозяйства Правительства Хабаровского края </t>
  </si>
  <si>
    <t>Ю.Ю. Колпак</t>
  </si>
  <si>
    <t>116*</t>
  </si>
  <si>
    <t>*самцы</t>
  </si>
  <si>
    <t>в том числе объем добычи охотничьих ресурсов  для ведения традиционной охоты КМНС, особей</t>
  </si>
  <si>
    <t>Проект лимита добычи охотничьих ресурсов в охотничьих угодьях, иных территориях</t>
  </si>
  <si>
    <t>на период с 1 августа 2024 г. до 1 августа 2025 г.</t>
  </si>
  <si>
    <t>Проект лимита добычи охотничьих ресурсов</t>
  </si>
  <si>
    <t>на период с 1 августа 2024 г. по 1 августа 2025 г.</t>
  </si>
  <si>
    <t>в том числе для КМНС</t>
  </si>
  <si>
    <t>Медведь бурый</t>
  </si>
  <si>
    <t>Медведь гималайский (белогрудый)</t>
  </si>
  <si>
    <t>Выдра</t>
  </si>
  <si>
    <t>Барсук</t>
  </si>
  <si>
    <t>09.02.2024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</si>
</sst>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4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vertical="center" wrapText="1"/>
    </xf>
    <xf numFmtId="0" fontId="1" fillId="0" borderId="0" xfId="0" applyFont="1" applyFill="1"/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/>
    <xf numFmtId="0" fontId="1" fillId="0" borderId="0" xfId="0" applyFont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2" fontId="2" fillId="0" borderId="0" xfId="0" applyNumberFormat="1" applyFont="1" applyFill="1" applyBorder="1" applyAlignment="1">
      <alignment vertical="center" wrapText="1"/>
    </xf>
    <xf numFmtId="3" fontId="1" fillId="0" borderId="1" xfId="0" applyNumberFormat="1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1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2" fontId="2" fillId="2" borderId="1" xfId="0" applyNumberFormat="1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vertical="center" wrapText="1"/>
    </xf>
    <xf numFmtId="49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zoomScaleNormal="100" zoomScaleSheetLayoutView="100" workbookViewId="0">
      <selection activeCell="H27" sqref="H27"/>
    </sheetView>
  </sheetViews>
  <sheetFormatPr defaultColWidth="8.88671875" defaultRowHeight="15.75" x14ac:dyDescent="0.25"/>
  <cols>
    <col min="1" max="1" width="2.88671875" style="1" customWidth="1"/>
    <col min="2" max="2" width="14.6640625" style="1" customWidth="1"/>
    <col min="3" max="3" width="11.109375" style="1" customWidth="1"/>
    <col min="4" max="4" width="6.77734375" style="1" customWidth="1"/>
    <col min="5" max="5" width="10.109375" style="1" customWidth="1"/>
    <col min="6" max="6" width="7" style="1" customWidth="1"/>
    <col min="7" max="7" width="9.5546875" style="1" customWidth="1"/>
    <col min="8" max="8" width="7.6640625" style="1" customWidth="1"/>
    <col min="9" max="9" width="10.6640625" style="1" customWidth="1"/>
    <col min="10" max="10" width="6.21875" style="1" customWidth="1"/>
    <col min="11" max="11" width="5.6640625" style="1" customWidth="1"/>
    <col min="12" max="12" width="9.5546875" style="1" customWidth="1"/>
    <col min="13" max="13" width="8" style="1" customWidth="1"/>
    <col min="14" max="14" width="4.88671875" style="1" customWidth="1"/>
    <col min="15" max="16384" width="8.88671875" style="1"/>
  </cols>
  <sheetData>
    <row r="1" spans="1:14" x14ac:dyDescent="0.25">
      <c r="A1" s="20" t="s">
        <v>36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25">
      <c r="A2" s="20" t="s">
        <v>37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x14ac:dyDescent="0.25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5" spans="1:14" x14ac:dyDescent="0.25">
      <c r="A5" s="22" t="s">
        <v>0</v>
      </c>
      <c r="B5" s="22" t="s">
        <v>8</v>
      </c>
      <c r="C5" s="22" t="s">
        <v>1</v>
      </c>
      <c r="D5" s="22"/>
      <c r="E5" s="22"/>
      <c r="F5" s="22"/>
      <c r="G5" s="22"/>
      <c r="H5" s="22"/>
      <c r="I5" s="22" t="s">
        <v>2</v>
      </c>
      <c r="J5" s="22"/>
      <c r="K5" s="22"/>
      <c r="L5" s="22"/>
      <c r="M5" s="22"/>
      <c r="N5" s="22"/>
    </row>
    <row r="6" spans="1:14" x14ac:dyDescent="0.25">
      <c r="A6" s="22"/>
      <c r="B6" s="22"/>
      <c r="C6" s="22" t="s">
        <v>9</v>
      </c>
      <c r="D6" s="22" t="s">
        <v>10</v>
      </c>
      <c r="E6" s="22"/>
      <c r="F6" s="22" t="s">
        <v>11</v>
      </c>
      <c r="G6" s="22"/>
      <c r="H6" s="22" t="s">
        <v>12</v>
      </c>
      <c r="I6" s="22" t="s">
        <v>9</v>
      </c>
      <c r="J6" s="22" t="s">
        <v>13</v>
      </c>
      <c r="K6" s="22"/>
      <c r="L6" s="22"/>
      <c r="M6" s="22"/>
      <c r="N6" s="22"/>
    </row>
    <row r="7" spans="1:14" x14ac:dyDescent="0.25">
      <c r="A7" s="22"/>
      <c r="B7" s="22"/>
      <c r="C7" s="22"/>
      <c r="D7" s="22"/>
      <c r="E7" s="22"/>
      <c r="F7" s="22"/>
      <c r="G7" s="22"/>
      <c r="H7" s="22"/>
      <c r="I7" s="22"/>
      <c r="J7" s="22" t="s">
        <v>3</v>
      </c>
      <c r="K7" s="22" t="s">
        <v>4</v>
      </c>
      <c r="L7" s="22" t="s">
        <v>35</v>
      </c>
      <c r="M7" s="22" t="s">
        <v>5</v>
      </c>
      <c r="N7" s="22"/>
    </row>
    <row r="8" spans="1:14" ht="180.75" customHeight="1" x14ac:dyDescent="0.25">
      <c r="A8" s="22"/>
      <c r="B8" s="22"/>
      <c r="C8" s="22"/>
      <c r="D8" s="2" t="s">
        <v>3</v>
      </c>
      <c r="E8" s="2" t="s">
        <v>35</v>
      </c>
      <c r="F8" s="2" t="s">
        <v>3</v>
      </c>
      <c r="G8" s="2" t="s">
        <v>35</v>
      </c>
      <c r="H8" s="22"/>
      <c r="I8" s="22"/>
      <c r="J8" s="22"/>
      <c r="K8" s="22"/>
      <c r="L8" s="22"/>
      <c r="M8" s="2" t="s">
        <v>7</v>
      </c>
      <c r="N8" s="2" t="s">
        <v>6</v>
      </c>
    </row>
    <row r="9" spans="1:14" x14ac:dyDescent="0.25">
      <c r="A9" s="2">
        <v>1</v>
      </c>
      <c r="B9" s="2">
        <v>2</v>
      </c>
      <c r="C9" s="2">
        <v>3</v>
      </c>
      <c r="D9" s="2">
        <v>4</v>
      </c>
      <c r="E9" s="2">
        <v>5</v>
      </c>
      <c r="F9" s="2">
        <v>6</v>
      </c>
      <c r="G9" s="2">
        <v>7</v>
      </c>
      <c r="H9" s="2">
        <v>8</v>
      </c>
      <c r="I9" s="2">
        <v>9</v>
      </c>
      <c r="J9" s="2">
        <v>10</v>
      </c>
      <c r="K9" s="2">
        <v>11</v>
      </c>
      <c r="L9" s="2">
        <v>12</v>
      </c>
      <c r="M9" s="2">
        <v>13</v>
      </c>
      <c r="N9" s="2">
        <v>14</v>
      </c>
    </row>
    <row r="10" spans="1:14" s="5" customFormat="1" x14ac:dyDescent="0.25">
      <c r="A10" s="3" t="s">
        <v>14</v>
      </c>
      <c r="B10" s="9" t="s">
        <v>22</v>
      </c>
      <c r="C10" s="15">
        <v>59816</v>
      </c>
      <c r="D10" s="15">
        <v>2630</v>
      </c>
      <c r="E10" s="3">
        <v>291</v>
      </c>
      <c r="F10" s="3">
        <v>876</v>
      </c>
      <c r="G10" s="3">
        <v>0</v>
      </c>
      <c r="H10" s="4">
        <f>F10/D10*100</f>
        <v>33.307984790874521</v>
      </c>
      <c r="I10" s="15">
        <v>59816</v>
      </c>
      <c r="J10" s="15">
        <v>2614</v>
      </c>
      <c r="K10" s="4">
        <f>J10/I10*100</f>
        <v>4.3700682091748027</v>
      </c>
      <c r="L10" s="3">
        <v>0</v>
      </c>
      <c r="M10" s="6">
        <v>428</v>
      </c>
      <c r="N10" s="6">
        <v>117</v>
      </c>
    </row>
    <row r="11" spans="1:14" s="5" customFormat="1" ht="31.5" x14ac:dyDescent="0.25">
      <c r="A11" s="3" t="s">
        <v>15</v>
      </c>
      <c r="B11" s="9" t="s">
        <v>30</v>
      </c>
      <c r="C11" s="16">
        <v>37539</v>
      </c>
      <c r="D11" s="16">
        <v>2487</v>
      </c>
      <c r="E11" s="3">
        <v>85</v>
      </c>
      <c r="F11" s="6">
        <v>556</v>
      </c>
      <c r="G11" s="6">
        <v>0</v>
      </c>
      <c r="H11" s="4">
        <f t="shared" ref="H11:H17" si="0">F11/D11*100</f>
        <v>22.356252513067954</v>
      </c>
      <c r="I11" s="16">
        <v>37539</v>
      </c>
      <c r="J11" s="16">
        <v>2487</v>
      </c>
      <c r="K11" s="4">
        <f t="shared" ref="K11:K17" si="1">J11/I11*100</f>
        <v>6.6251098857188522</v>
      </c>
      <c r="L11" s="3">
        <v>0</v>
      </c>
      <c r="M11" s="6">
        <v>45</v>
      </c>
      <c r="N11" s="6">
        <v>18</v>
      </c>
    </row>
    <row r="12" spans="1:14" s="5" customFormat="1" x14ac:dyDescent="0.25">
      <c r="A12" s="3" t="s">
        <v>16</v>
      </c>
      <c r="B12" s="9" t="s">
        <v>23</v>
      </c>
      <c r="C12" s="16">
        <v>24106</v>
      </c>
      <c r="D12" s="16">
        <v>1820</v>
      </c>
      <c r="E12" s="3">
        <v>87</v>
      </c>
      <c r="F12" s="6">
        <v>548</v>
      </c>
      <c r="G12" s="6">
        <v>0</v>
      </c>
      <c r="H12" s="4">
        <f t="shared" si="0"/>
        <v>30.109890109890109</v>
      </c>
      <c r="I12" s="16">
        <v>24106</v>
      </c>
      <c r="J12" s="16">
        <v>1820</v>
      </c>
      <c r="K12" s="4">
        <f t="shared" si="1"/>
        <v>7.5499875549655693</v>
      </c>
      <c r="L12" s="3">
        <v>0</v>
      </c>
      <c r="M12" s="6">
        <v>93</v>
      </c>
      <c r="N12" s="6">
        <v>45</v>
      </c>
    </row>
    <row r="13" spans="1:14" s="5" customFormat="1" ht="31.5" x14ac:dyDescent="0.25">
      <c r="A13" s="3" t="s">
        <v>17</v>
      </c>
      <c r="B13" s="9" t="s">
        <v>24</v>
      </c>
      <c r="C13" s="16">
        <v>30136</v>
      </c>
      <c r="D13" s="16">
        <v>1867</v>
      </c>
      <c r="E13" s="3">
        <v>242</v>
      </c>
      <c r="F13" s="6">
        <v>349</v>
      </c>
      <c r="G13" s="6">
        <v>0</v>
      </c>
      <c r="H13" s="4">
        <f t="shared" si="0"/>
        <v>18.693090519550079</v>
      </c>
      <c r="I13" s="16">
        <v>30136</v>
      </c>
      <c r="J13" s="16">
        <v>1827</v>
      </c>
      <c r="K13" s="4">
        <f t="shared" si="1"/>
        <v>6.0625165914520833</v>
      </c>
      <c r="L13" s="3">
        <v>0</v>
      </c>
      <c r="M13" s="6">
        <v>388</v>
      </c>
      <c r="N13" s="6">
        <v>101</v>
      </c>
    </row>
    <row r="14" spans="1:14" s="7" customFormat="1" x14ac:dyDescent="0.25">
      <c r="A14" s="6" t="s">
        <v>18</v>
      </c>
      <c r="B14" s="10" t="s">
        <v>25</v>
      </c>
      <c r="C14" s="16">
        <v>60990</v>
      </c>
      <c r="D14" s="16">
        <v>2745</v>
      </c>
      <c r="E14" s="6">
        <v>66</v>
      </c>
      <c r="F14" s="16">
        <v>1923</v>
      </c>
      <c r="G14" s="6">
        <v>0</v>
      </c>
      <c r="H14" s="4">
        <f t="shared" si="0"/>
        <v>70.054644808743177</v>
      </c>
      <c r="I14" s="16">
        <v>60990</v>
      </c>
      <c r="J14" s="16">
        <v>2742</v>
      </c>
      <c r="K14" s="4">
        <f t="shared" si="1"/>
        <v>4.4958189867191338</v>
      </c>
      <c r="L14" s="6">
        <v>0</v>
      </c>
      <c r="M14" s="18" t="s">
        <v>33</v>
      </c>
      <c r="N14" s="6">
        <v>0</v>
      </c>
    </row>
    <row r="15" spans="1:14" s="5" customFormat="1" x14ac:dyDescent="0.25">
      <c r="A15" s="3" t="s">
        <v>19</v>
      </c>
      <c r="B15" s="9" t="s">
        <v>27</v>
      </c>
      <c r="C15" s="16">
        <v>3183</v>
      </c>
      <c r="D15" s="6">
        <v>153</v>
      </c>
      <c r="E15" s="3">
        <v>0</v>
      </c>
      <c r="F15" s="6">
        <v>15</v>
      </c>
      <c r="G15" s="6">
        <v>0</v>
      </c>
      <c r="H15" s="4">
        <f t="shared" si="0"/>
        <v>9.8039215686274517</v>
      </c>
      <c r="I15" s="16">
        <v>3183</v>
      </c>
      <c r="J15" s="6">
        <v>153</v>
      </c>
      <c r="K15" s="4">
        <f t="shared" si="1"/>
        <v>4.8067860508953819</v>
      </c>
      <c r="L15" s="3">
        <v>0</v>
      </c>
      <c r="M15" s="3">
        <v>0</v>
      </c>
      <c r="N15" s="3">
        <v>0</v>
      </c>
    </row>
    <row r="16" spans="1:14" s="5" customFormat="1" x14ac:dyDescent="0.25">
      <c r="A16" s="3" t="s">
        <v>20</v>
      </c>
      <c r="B16" s="9" t="s">
        <v>26</v>
      </c>
      <c r="C16" s="16">
        <v>195690</v>
      </c>
      <c r="D16" s="16">
        <v>62850</v>
      </c>
      <c r="E16" s="15">
        <v>1223</v>
      </c>
      <c r="F16" s="16">
        <v>27023</v>
      </c>
      <c r="G16" s="16">
        <v>0</v>
      </c>
      <c r="H16" s="4">
        <f t="shared" si="0"/>
        <v>42.996022275258547</v>
      </c>
      <c r="I16" s="16">
        <v>195690</v>
      </c>
      <c r="J16" s="16">
        <v>62710</v>
      </c>
      <c r="K16" s="4">
        <f t="shared" si="1"/>
        <v>32.04558229853339</v>
      </c>
      <c r="L16" s="15">
        <v>0</v>
      </c>
      <c r="M16" s="17">
        <v>0</v>
      </c>
      <c r="N16" s="3">
        <v>0</v>
      </c>
    </row>
    <row r="17" spans="1:14" s="5" customFormat="1" x14ac:dyDescent="0.25">
      <c r="A17" s="3" t="s">
        <v>21</v>
      </c>
      <c r="B17" s="9" t="s">
        <v>28</v>
      </c>
      <c r="C17" s="16">
        <v>2534</v>
      </c>
      <c r="D17" s="6">
        <v>153</v>
      </c>
      <c r="E17" s="3">
        <v>0</v>
      </c>
      <c r="F17" s="6">
        <v>81</v>
      </c>
      <c r="G17" s="6">
        <v>0</v>
      </c>
      <c r="H17" s="4">
        <f t="shared" si="0"/>
        <v>52.941176470588239</v>
      </c>
      <c r="I17" s="16">
        <v>2534</v>
      </c>
      <c r="J17" s="6">
        <v>153</v>
      </c>
      <c r="K17" s="4">
        <f t="shared" si="1"/>
        <v>6.0378847671665357</v>
      </c>
      <c r="L17" s="3">
        <v>0</v>
      </c>
      <c r="M17" s="3">
        <v>0</v>
      </c>
      <c r="N17" s="3">
        <v>0</v>
      </c>
    </row>
    <row r="18" spans="1:14" s="5" customFormat="1" x14ac:dyDescent="0.25">
      <c r="A18" s="11"/>
      <c r="B18" s="12" t="s">
        <v>34</v>
      </c>
      <c r="C18" s="11"/>
      <c r="D18" s="11"/>
      <c r="E18" s="11"/>
      <c r="F18" s="13"/>
      <c r="G18" s="13"/>
      <c r="H18" s="14"/>
      <c r="I18" s="13"/>
      <c r="J18" s="13"/>
      <c r="K18" s="14"/>
      <c r="L18" s="11"/>
      <c r="M18" s="11"/>
      <c r="N18" s="11"/>
    </row>
    <row r="19" spans="1:14" s="5" customFormat="1" x14ac:dyDescent="0.25">
      <c r="A19" s="11"/>
      <c r="B19" s="12"/>
      <c r="C19" s="11"/>
      <c r="D19" s="11"/>
      <c r="E19" s="11"/>
      <c r="F19" s="13"/>
      <c r="G19" s="13"/>
      <c r="H19" s="14"/>
      <c r="I19" s="13"/>
      <c r="J19" s="13"/>
      <c r="K19" s="14"/>
      <c r="L19" s="11"/>
      <c r="M19" s="11"/>
      <c r="N19" s="11"/>
    </row>
    <row r="20" spans="1:14" s="5" customFormat="1" x14ac:dyDescent="0.25"/>
    <row r="21" spans="1:14" ht="15.75" customHeight="1" x14ac:dyDescent="0.25">
      <c r="B21" s="26" t="s">
        <v>31</v>
      </c>
      <c r="C21" s="26"/>
      <c r="D21" s="26"/>
      <c r="E21" s="26"/>
      <c r="F21" s="8"/>
      <c r="G21" s="8"/>
      <c r="H21" s="8"/>
    </row>
    <row r="22" spans="1:14" x14ac:dyDescent="0.25">
      <c r="B22" s="26"/>
      <c r="C22" s="26"/>
      <c r="D22" s="26"/>
      <c r="E22" s="26"/>
      <c r="F22" s="8"/>
      <c r="G22" s="8"/>
      <c r="H22" s="8"/>
      <c r="M22" s="25" t="s">
        <v>32</v>
      </c>
      <c r="N22" s="25"/>
    </row>
    <row r="23" spans="1:14" x14ac:dyDescent="0.25">
      <c r="B23" s="8"/>
      <c r="C23" s="8"/>
      <c r="D23" s="8"/>
      <c r="E23" s="8"/>
      <c r="F23" s="8"/>
      <c r="G23" s="8"/>
      <c r="H23" s="8"/>
      <c r="M23" s="24"/>
      <c r="N23" s="24"/>
    </row>
    <row r="24" spans="1:14" x14ac:dyDescent="0.25">
      <c r="M24" s="23">
        <v>45331</v>
      </c>
      <c r="N24" s="23"/>
    </row>
  </sheetData>
  <mergeCells count="21">
    <mergeCell ref="M24:N24"/>
    <mergeCell ref="M7:N7"/>
    <mergeCell ref="M23:N23"/>
    <mergeCell ref="M22:N22"/>
    <mergeCell ref="B21:E22"/>
    <mergeCell ref="A1:N1"/>
    <mergeCell ref="A2:N2"/>
    <mergeCell ref="A3:N3"/>
    <mergeCell ref="A5:A8"/>
    <mergeCell ref="B5:B8"/>
    <mergeCell ref="C5:H5"/>
    <mergeCell ref="I5:N5"/>
    <mergeCell ref="C6:C8"/>
    <mergeCell ref="D6:E7"/>
    <mergeCell ref="F6:G7"/>
    <mergeCell ref="H6:H8"/>
    <mergeCell ref="I6:I8"/>
    <mergeCell ref="J6:N6"/>
    <mergeCell ref="J7:J8"/>
    <mergeCell ref="K7:K8"/>
    <mergeCell ref="L7:L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zoomScaleNormal="100" zoomScaleSheetLayoutView="130" workbookViewId="0">
      <selection activeCell="I15" sqref="I15"/>
    </sheetView>
  </sheetViews>
  <sheetFormatPr defaultColWidth="8.88671875" defaultRowHeight="15.75" x14ac:dyDescent="0.25"/>
  <cols>
    <col min="1" max="1" width="2.5546875" style="1" customWidth="1"/>
    <col min="2" max="2" width="12.33203125" style="1" customWidth="1"/>
    <col min="3" max="4" width="6.5546875" style="1" customWidth="1"/>
    <col min="5" max="5" width="6.21875" style="1" customWidth="1"/>
    <col min="6" max="6" width="5.88671875" style="1" customWidth="1"/>
    <col min="7" max="7" width="6.21875" style="1" customWidth="1"/>
    <col min="8" max="8" width="6.33203125" style="1" customWidth="1"/>
    <col min="9" max="9" width="7.33203125" style="1" customWidth="1"/>
    <col min="10" max="10" width="7.109375" style="1" customWidth="1"/>
    <col min="11" max="12" width="8.88671875" style="1"/>
    <col min="13" max="13" width="9.109375" style="1" customWidth="1"/>
    <col min="14" max="14" width="6.6640625" style="1" customWidth="1"/>
    <col min="15" max="16384" width="8.88671875" style="1"/>
  </cols>
  <sheetData>
    <row r="1" spans="1:14" x14ac:dyDescent="0.25">
      <c r="A1" s="20" t="s">
        <v>38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25">
      <c r="A2" s="20" t="s">
        <v>39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x14ac:dyDescent="0.25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5" spans="1:14" x14ac:dyDescent="0.25">
      <c r="A5" s="22" t="s">
        <v>0</v>
      </c>
      <c r="B5" s="22" t="s">
        <v>8</v>
      </c>
      <c r="C5" s="22" t="s">
        <v>1</v>
      </c>
      <c r="D5" s="22"/>
      <c r="E5" s="22"/>
      <c r="F5" s="22"/>
      <c r="G5" s="22"/>
      <c r="H5" s="22"/>
      <c r="I5" s="22" t="s">
        <v>2</v>
      </c>
      <c r="J5" s="22"/>
      <c r="K5" s="22"/>
      <c r="L5" s="22"/>
      <c r="M5" s="22"/>
      <c r="N5" s="22"/>
    </row>
    <row r="6" spans="1:14" x14ac:dyDescent="0.25">
      <c r="A6" s="22"/>
      <c r="B6" s="22"/>
      <c r="C6" s="22" t="s">
        <v>9</v>
      </c>
      <c r="D6" s="22" t="s">
        <v>10</v>
      </c>
      <c r="E6" s="22"/>
      <c r="F6" s="22" t="s">
        <v>11</v>
      </c>
      <c r="G6" s="22"/>
      <c r="H6" s="22" t="s">
        <v>12</v>
      </c>
      <c r="I6" s="22" t="s">
        <v>9</v>
      </c>
      <c r="J6" s="22" t="s">
        <v>13</v>
      </c>
      <c r="K6" s="22"/>
      <c r="L6" s="22"/>
      <c r="M6" s="22"/>
      <c r="N6" s="22"/>
    </row>
    <row r="7" spans="1:14" x14ac:dyDescent="0.25">
      <c r="A7" s="22"/>
      <c r="B7" s="22"/>
      <c r="C7" s="22"/>
      <c r="D7" s="22"/>
      <c r="E7" s="22"/>
      <c r="F7" s="22"/>
      <c r="G7" s="22"/>
      <c r="H7" s="22"/>
      <c r="I7" s="22"/>
      <c r="J7" s="22" t="s">
        <v>3</v>
      </c>
      <c r="K7" s="22" t="s">
        <v>4</v>
      </c>
      <c r="L7" s="22" t="s">
        <v>40</v>
      </c>
      <c r="M7" s="22" t="s">
        <v>5</v>
      </c>
      <c r="N7" s="22"/>
    </row>
    <row r="8" spans="1:14" ht="109.5" customHeight="1" x14ac:dyDescent="0.25">
      <c r="A8" s="22"/>
      <c r="B8" s="22"/>
      <c r="C8" s="22"/>
      <c r="D8" s="19" t="s">
        <v>3</v>
      </c>
      <c r="E8" s="19" t="s">
        <v>40</v>
      </c>
      <c r="F8" s="19" t="s">
        <v>3</v>
      </c>
      <c r="G8" s="19" t="s">
        <v>40</v>
      </c>
      <c r="H8" s="22"/>
      <c r="I8" s="22"/>
      <c r="J8" s="22"/>
      <c r="K8" s="22"/>
      <c r="L8" s="22"/>
      <c r="M8" s="19" t="s">
        <v>7</v>
      </c>
      <c r="N8" s="19" t="s">
        <v>6</v>
      </c>
    </row>
    <row r="9" spans="1:14" x14ac:dyDescent="0.25">
      <c r="A9" s="19">
        <v>1</v>
      </c>
      <c r="B9" s="19">
        <v>2</v>
      </c>
      <c r="C9" s="19">
        <v>3</v>
      </c>
      <c r="D9" s="19">
        <v>4</v>
      </c>
      <c r="E9" s="19">
        <v>5</v>
      </c>
      <c r="F9" s="19">
        <v>6</v>
      </c>
      <c r="G9" s="19">
        <v>7</v>
      </c>
      <c r="H9" s="19">
        <v>8</v>
      </c>
      <c r="I9" s="19">
        <v>9</v>
      </c>
      <c r="J9" s="19">
        <v>10</v>
      </c>
      <c r="K9" s="19">
        <v>11</v>
      </c>
      <c r="L9" s="19">
        <v>12</v>
      </c>
      <c r="M9" s="19">
        <v>13</v>
      </c>
      <c r="N9" s="19">
        <v>14</v>
      </c>
    </row>
    <row r="10" spans="1:14" s="5" customFormat="1" ht="31.5" x14ac:dyDescent="0.25">
      <c r="A10" s="3" t="s">
        <v>14</v>
      </c>
      <c r="B10" s="9" t="s">
        <v>41</v>
      </c>
      <c r="C10" s="9">
        <v>24019</v>
      </c>
      <c r="D10" s="10">
        <v>3623</v>
      </c>
      <c r="E10" s="9">
        <v>516</v>
      </c>
      <c r="F10" s="10">
        <v>397</v>
      </c>
      <c r="G10" s="10">
        <v>0</v>
      </c>
      <c r="H10" s="27">
        <f>F10/D10*100</f>
        <v>10.957769804029811</v>
      </c>
      <c r="I10" s="9">
        <v>24019</v>
      </c>
      <c r="J10" s="28">
        <v>3521</v>
      </c>
      <c r="K10" s="27">
        <f>J10/I10*100</f>
        <v>14.659228111078729</v>
      </c>
      <c r="L10" s="9">
        <v>0</v>
      </c>
      <c r="M10" s="3">
        <v>0</v>
      </c>
      <c r="N10" s="3">
        <v>0</v>
      </c>
    </row>
    <row r="11" spans="1:14" s="5" customFormat="1" ht="47.25" x14ac:dyDescent="0.25">
      <c r="A11" s="3" t="s">
        <v>15</v>
      </c>
      <c r="B11" s="9" t="s">
        <v>42</v>
      </c>
      <c r="C11" s="9">
        <v>3436</v>
      </c>
      <c r="D11" s="10">
        <v>267</v>
      </c>
      <c r="E11" s="9">
        <v>73</v>
      </c>
      <c r="F11" s="10">
        <v>31</v>
      </c>
      <c r="G11" s="10">
        <v>0</v>
      </c>
      <c r="H11" s="27">
        <f>F11/D11*100</f>
        <v>11.610486891385769</v>
      </c>
      <c r="I11" s="9">
        <v>3436</v>
      </c>
      <c r="J11" s="10">
        <v>260</v>
      </c>
      <c r="K11" s="27">
        <f>J11/I11*100</f>
        <v>7.5669383003492436</v>
      </c>
      <c r="L11" s="9">
        <v>0</v>
      </c>
      <c r="M11" s="3">
        <v>0</v>
      </c>
      <c r="N11" s="3">
        <v>0</v>
      </c>
    </row>
    <row r="12" spans="1:14" s="5" customFormat="1" x14ac:dyDescent="0.25">
      <c r="A12" s="3" t="s">
        <v>16</v>
      </c>
      <c r="B12" s="9" t="s">
        <v>43</v>
      </c>
      <c r="C12" s="9">
        <v>8835</v>
      </c>
      <c r="D12" s="10">
        <v>195</v>
      </c>
      <c r="E12" s="9">
        <v>18</v>
      </c>
      <c r="F12" s="10">
        <v>20</v>
      </c>
      <c r="G12" s="10">
        <v>0</v>
      </c>
      <c r="H12" s="27">
        <f>F12/D12*100</f>
        <v>10.256410256410255</v>
      </c>
      <c r="I12" s="9">
        <v>8835</v>
      </c>
      <c r="J12" s="10">
        <v>182</v>
      </c>
      <c r="K12" s="27">
        <f t="shared" ref="K12:K13" si="0">J12/I12*100</f>
        <v>2.0599886813808714</v>
      </c>
      <c r="L12" s="9">
        <v>0</v>
      </c>
      <c r="M12" s="3">
        <v>0</v>
      </c>
      <c r="N12" s="3">
        <v>0</v>
      </c>
    </row>
    <row r="13" spans="1:14" s="5" customFormat="1" x14ac:dyDescent="0.25">
      <c r="A13" s="3" t="s">
        <v>17</v>
      </c>
      <c r="B13" s="9" t="s">
        <v>44</v>
      </c>
      <c r="C13" s="9">
        <v>11151</v>
      </c>
      <c r="D13" s="10">
        <v>615</v>
      </c>
      <c r="E13" s="9">
        <v>37</v>
      </c>
      <c r="F13" s="10">
        <v>126</v>
      </c>
      <c r="G13" s="10">
        <v>0</v>
      </c>
      <c r="H13" s="27">
        <f>F13/D13*100</f>
        <v>20.487804878048781</v>
      </c>
      <c r="I13" s="9">
        <v>11151</v>
      </c>
      <c r="J13" s="10">
        <v>600</v>
      </c>
      <c r="K13" s="27">
        <f t="shared" si="0"/>
        <v>5.3806833467850419</v>
      </c>
      <c r="L13" s="9">
        <v>0</v>
      </c>
      <c r="M13" s="3">
        <v>0</v>
      </c>
      <c r="N13" s="3">
        <v>0</v>
      </c>
    </row>
    <row r="14" spans="1:14" s="5" customFormat="1" x14ac:dyDescent="0.25"/>
    <row r="15" spans="1:14" ht="47.25" customHeight="1" x14ac:dyDescent="0.25">
      <c r="B15" s="26" t="s">
        <v>31</v>
      </c>
      <c r="C15" s="26"/>
      <c r="D15" s="26"/>
      <c r="E15" s="26"/>
      <c r="F15" s="26"/>
      <c r="G15" s="26"/>
      <c r="H15" s="8"/>
      <c r="I15" s="8"/>
      <c r="M15" s="24" t="s">
        <v>32</v>
      </c>
      <c r="N15" s="24"/>
    </row>
    <row r="16" spans="1:14" x14ac:dyDescent="0.25">
      <c r="M16" s="29" t="s">
        <v>45</v>
      </c>
    </row>
  </sheetData>
  <mergeCells count="19">
    <mergeCell ref="B15:G15"/>
    <mergeCell ref="M15:N15"/>
    <mergeCell ref="H6:H8"/>
    <mergeCell ref="I6:I8"/>
    <mergeCell ref="J6:N6"/>
    <mergeCell ref="J7:J8"/>
    <mergeCell ref="K7:K8"/>
    <mergeCell ref="L7:L8"/>
    <mergeCell ref="M7:N7"/>
    <mergeCell ref="A1:N1"/>
    <mergeCell ref="A2:N2"/>
    <mergeCell ref="A3:N3"/>
    <mergeCell ref="A5:A8"/>
    <mergeCell ref="B5:B8"/>
    <mergeCell ref="C5:H5"/>
    <mergeCell ref="I5:N5"/>
    <mergeCell ref="C6:C8"/>
    <mergeCell ref="D6:E7"/>
    <mergeCell ref="F6:G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Проект лимита федеральный</vt:lpstr>
      <vt:lpstr>Проект лимита край</vt:lpstr>
    </vt:vector>
  </TitlesOfParts>
  <Company>Миистерство финансов Хабаровского края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Шилюк Анастасия Александровна</dc:creator>
  <cp:lastModifiedBy>Захурнаева Наталья Николаевна</cp:lastModifiedBy>
  <cp:lastPrinted>2024-02-11T00:27:25Z</cp:lastPrinted>
  <dcterms:created xsi:type="dcterms:W3CDTF">2021-01-12T05:36:13Z</dcterms:created>
  <dcterms:modified xsi:type="dcterms:W3CDTF">2024-02-11T01:27:00Z</dcterms:modified>
</cp:coreProperties>
</file>