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льготы\ИНФОРМАЦИЯ К 1 ИЮЛЯ 2025\новые формы\"/>
    </mc:Choice>
  </mc:AlternateContent>
  <bookViews>
    <workbookView xWindow="0" yWindow="0" windowWidth="22215" windowHeight="11220"/>
  </bookViews>
  <sheets>
    <sheet name="Сводные результаты " sheetId="12" r:id="rId1"/>
  </sheets>
  <definedNames>
    <definedName name="_xlnm.Print_Titles" localSheetId="0">'Сводные результаты 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2" l="1"/>
  <c r="W11" i="12"/>
  <c r="V11" i="12"/>
  <c r="U12" i="12" l="1"/>
  <c r="S11" i="12"/>
  <c r="R11" i="12"/>
  <c r="Q11" i="12"/>
  <c r="P11" i="12"/>
  <c r="O11" i="12"/>
  <c r="N11" i="12"/>
  <c r="M11" i="12"/>
  <c r="L11" i="12"/>
  <c r="K11" i="12"/>
  <c r="H11" i="12"/>
  <c r="G11" i="12"/>
  <c r="D11" i="12"/>
  <c r="C11" i="12"/>
  <c r="U9" i="12"/>
</calcChain>
</file>

<file path=xl/sharedStrings.xml><?xml version="1.0" encoding="utf-8"?>
<sst xmlns="http://schemas.openxmlformats.org/spreadsheetml/2006/main" count="100" uniqueCount="50">
  <si>
    <t>№ п/п</t>
  </si>
  <si>
    <t>Всего</t>
  </si>
  <si>
    <t>Наименование муниципального образования (поселения,  муниципального района)</t>
  </si>
  <si>
    <t>3= графа 29 Прил № 2</t>
  </si>
  <si>
    <t>4 (соотнести с прил. № 2)</t>
  </si>
  <si>
    <t>Итого по МО, в том числе</t>
  </si>
  <si>
    <t xml:space="preserve"> - юридические лица</t>
  </si>
  <si>
    <t xml:space="preserve"> - физические лица</t>
  </si>
  <si>
    <t>в т.ч. частичная отмена (повышение ставки)</t>
  </si>
  <si>
    <t>Приложение №  3</t>
  </si>
  <si>
    <t>Объем налоговых льгот (выпадающие доходы местных бюджетов)</t>
  </si>
  <si>
    <t>7 (соотнести с прил. № 2)</t>
  </si>
  <si>
    <t>8=графа 30 Прил № 2</t>
  </si>
  <si>
    <t>9</t>
  </si>
  <si>
    <t>*Таблица составляется и представляется отдельно по каждому налогу, по которому установлены льготы + СВОДНАЯ. Если льготы установлены только по одному налогу, сводная таблица не требуется</t>
  </si>
  <si>
    <t>11 (соотнести с прил. № 2)</t>
  </si>
  <si>
    <t>14=графа 31 Прил № 2</t>
  </si>
  <si>
    <t>22=графа 32 Прил № 2</t>
  </si>
  <si>
    <t>23=графа 33 Прил № 2</t>
  </si>
  <si>
    <t>24= графа 34 Прил № 2</t>
  </si>
  <si>
    <t>Объемы льгот по муниципальным образованиям указываются из приложения № 2</t>
  </si>
  <si>
    <t>Сводные результаты оценки эффективности налоговых льгот (налоговых расходов)*</t>
  </si>
  <si>
    <t xml:space="preserve"> 2026 год (прогноз)</t>
  </si>
  <si>
    <t>тыс. рублей</t>
  </si>
  <si>
    <t>х</t>
  </si>
  <si>
    <t xml:space="preserve"> 2027 год (прогноз)</t>
  </si>
  <si>
    <t>Количество льготных категорий в 2024 году (единиц)</t>
  </si>
  <si>
    <t>Отмененных с 01.01.2024</t>
  </si>
  <si>
    <t>Введенных с 01.01.2024</t>
  </si>
  <si>
    <t>по земельному налогу и налогу на имущество физических лиц</t>
  </si>
  <si>
    <t xml:space="preserve"> </t>
  </si>
  <si>
    <t>Земельный налог</t>
  </si>
  <si>
    <t>Налог на имущество физических лиц</t>
  </si>
  <si>
    <t>Объем налоговых льгот (выпадающие доходы местных бюджетов)
2023 год (факт)</t>
  </si>
  <si>
    <t xml:space="preserve">Количество льгот,  действовавших  на 31.12.2023 </t>
  </si>
  <si>
    <t xml:space="preserve">Всего действовавших  на 31.12.2024 </t>
  </si>
  <si>
    <t>Объем налоговых льгот (выпадающие доходы местных бюджетов) 2024 год (оценка)</t>
  </si>
  <si>
    <t>Количество льготных категорий в 2025 году (единиц)</t>
  </si>
  <si>
    <t>Отмененных с 01.01.2025</t>
  </si>
  <si>
    <t>Введенных с 01.01.2025</t>
  </si>
  <si>
    <t>Будут действовать на 31.12.2025</t>
  </si>
  <si>
    <t>Бюджетный эффект за 2025 год (всего годовой объем отмененных с 01.01.2025  льгот)</t>
  </si>
  <si>
    <t>Объем налоговых льгот (выпадающие доходы местных бюджетов)       2025 год (прогноз)</t>
  </si>
  <si>
    <t xml:space="preserve">Результаты оценки эффективности налоговых льгот действующих в 2025 году </t>
  </si>
  <si>
    <t>Количество категорий, предлагаемых к отмене с 01.01.2026</t>
  </si>
  <si>
    <t>Бюджетный эффект за 2025 год (всего годовой объем отмененных с 01.01.2026  льгот)</t>
  </si>
  <si>
    <t>Планируется введение новых льгот (понижение ставок) с 01.01.2026</t>
  </si>
  <si>
    <t>Количество категорий налоговых льгот , которые будут действовать в 2026 году</t>
  </si>
  <si>
    <t xml:space="preserve"> 2028 год (прогноз)</t>
  </si>
  <si>
    <r>
      <t xml:space="preserve">Из числа льгот, действующих в 2025 году, (графа 11)  </t>
    </r>
    <r>
      <rPr>
        <b/>
        <sz val="11"/>
        <color theme="1"/>
        <rFont val="Times New Roman"/>
        <family val="1"/>
        <charset val="204"/>
      </rPr>
      <t xml:space="preserve">признаны неэффективными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</si>
</sst>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&quot;р.&quot;_-;\-* #,##0&quot;р.&quot;_-;_-* &quot;-&quot;&quot;р.&quot;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2" fontId="6" fillId="0" borderId="0" xfId="2" applyNumberFormat="1" applyFont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2" fontId="6" fillId="0" borderId="0" xfId="2" applyNumberFormat="1" applyFont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9" fillId="0" borderId="1" xfId="2" applyFont="1" applyFill="1" applyBorder="1" applyAlignment="1">
      <alignment vertical="center" wrapText="1"/>
    </xf>
    <xf numFmtId="0" fontId="15" fillId="3" borderId="1" xfId="2" applyFont="1" applyFill="1" applyBorder="1" applyAlignment="1">
      <alignment vertical="center" wrapText="1"/>
    </xf>
    <xf numFmtId="2" fontId="14" fillId="0" borderId="1" xfId="2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wrapText="1"/>
    </xf>
    <xf numFmtId="0" fontId="6" fillId="0" borderId="0" xfId="2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8" fillId="0" borderId="1" xfId="2" applyNumberFormat="1" applyFont="1" applyBorder="1" applyAlignment="1">
      <alignment horizontal="center" vertical="center" wrapText="1"/>
    </xf>
    <xf numFmtId="3" fontId="19" fillId="0" borderId="1" xfId="2" applyNumberFormat="1" applyFont="1" applyBorder="1" applyAlignment="1">
      <alignment horizontal="center" vertical="center" wrapText="1"/>
    </xf>
    <xf numFmtId="3" fontId="18" fillId="3" borderId="1" xfId="2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65" fontId="20" fillId="0" borderId="1" xfId="3" applyNumberFormat="1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2" fontId="3" fillId="0" borderId="6" xfId="2" applyNumberFormat="1" applyFont="1" applyFill="1" applyBorder="1" applyAlignment="1">
      <alignment horizontal="center" vertical="center" wrapText="1"/>
    </xf>
    <xf numFmtId="2" fontId="3" fillId="0" borderId="8" xfId="2" applyNumberFormat="1" applyFont="1" applyFill="1" applyBorder="1" applyAlignment="1">
      <alignment horizontal="center" vertical="center" wrapText="1"/>
    </xf>
    <xf numFmtId="2" fontId="3" fillId="0" borderId="10" xfId="2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165" fontId="20" fillId="0" borderId="2" xfId="3" applyNumberFormat="1" applyFont="1" applyFill="1" applyBorder="1" applyAlignment="1">
      <alignment horizontal="center" vertical="center" wrapText="1"/>
    </xf>
    <xf numFmtId="165" fontId="20" fillId="0" borderId="3" xfId="3" applyNumberFormat="1" applyFont="1" applyFill="1" applyBorder="1" applyAlignment="1">
      <alignment horizontal="center" vertical="center" wrapText="1"/>
    </xf>
    <xf numFmtId="165" fontId="20" fillId="0" borderId="4" xfId="3" applyNumberFormat="1" applyFont="1" applyFill="1" applyBorder="1" applyAlignment="1">
      <alignment horizontal="center" vertical="center" wrapText="1"/>
    </xf>
    <xf numFmtId="165" fontId="20" fillId="0" borderId="5" xfId="3" applyNumberFormat="1" applyFont="1" applyFill="1" applyBorder="1" applyAlignment="1">
      <alignment horizontal="center" vertical="center" wrapText="1"/>
    </xf>
    <xf numFmtId="2" fontId="11" fillId="0" borderId="0" xfId="2" applyNumberFormat="1" applyFont="1" applyAlignment="1">
      <alignment horizontal="left" vertical="center" wrapText="1"/>
    </xf>
    <xf numFmtId="0" fontId="17" fillId="0" borderId="12" xfId="2" applyFont="1" applyBorder="1" applyAlignment="1">
      <alignment horizontal="left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165" fontId="20" fillId="2" borderId="6" xfId="3" applyNumberFormat="1" applyFont="1" applyFill="1" applyBorder="1" applyAlignment="1">
      <alignment horizontal="center" vertical="center" wrapText="1"/>
    </xf>
    <xf numFmtId="165" fontId="20" fillId="2" borderId="10" xfId="3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165" fontId="20" fillId="2" borderId="9" xfId="3" applyNumberFormat="1" applyFont="1" applyFill="1" applyBorder="1" applyAlignment="1">
      <alignment horizontal="center" vertical="center" wrapText="1"/>
    </xf>
    <xf numFmtId="165" fontId="20" fillId="2" borderId="7" xfId="3" applyNumberFormat="1" applyFont="1" applyFill="1" applyBorder="1" applyAlignment="1">
      <alignment horizontal="center" vertical="center" wrapText="1"/>
    </xf>
    <xf numFmtId="165" fontId="20" fillId="0" borderId="9" xfId="3" applyNumberFormat="1" applyFont="1" applyFill="1" applyBorder="1" applyAlignment="1">
      <alignment horizontal="center" vertical="center" wrapText="1"/>
    </xf>
    <xf numFmtId="165" fontId="20" fillId="0" borderId="7" xfId="3" applyNumberFormat="1" applyFont="1" applyFill="1" applyBorder="1" applyAlignment="1">
      <alignment horizontal="center" vertical="center" wrapText="1"/>
    </xf>
  </cellXfs>
  <cellStyles count="4">
    <cellStyle name="Денежный 2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view="pageBreakPreview" zoomScale="80" zoomScaleNormal="80" zoomScaleSheetLayoutView="80" workbookViewId="0">
      <selection activeCell="O15" sqref="O15"/>
    </sheetView>
  </sheetViews>
  <sheetFormatPr defaultRowHeight="15.75" x14ac:dyDescent="0.25"/>
  <cols>
    <col min="1" max="1" width="4.140625" style="20" customWidth="1"/>
    <col min="2" max="2" width="17.5703125" style="2" customWidth="1"/>
    <col min="3" max="3" width="10.28515625" style="20" customWidth="1"/>
    <col min="4" max="4" width="9" style="20" customWidth="1"/>
    <col min="5" max="5" width="8.7109375" style="20" customWidth="1"/>
    <col min="6" max="6" width="8.28515625" style="20" customWidth="1"/>
    <col min="7" max="7" width="10.28515625" style="20" customWidth="1"/>
    <col min="8" max="8" width="9.42578125" style="20" customWidth="1"/>
    <col min="9" max="9" width="8.7109375" style="20" customWidth="1"/>
    <col min="10" max="10" width="7.7109375" style="20" customWidth="1"/>
    <col min="11" max="11" width="9.7109375" style="20" customWidth="1"/>
    <col min="12" max="12" width="6.7109375" style="20" customWidth="1"/>
    <col min="13" max="13" width="9.5703125" style="20" customWidth="1"/>
    <col min="14" max="14" width="10.140625" style="20" customWidth="1"/>
    <col min="15" max="15" width="11" style="20" customWidth="1"/>
    <col min="16" max="16" width="7.7109375" style="20" customWidth="1"/>
    <col min="17" max="17" width="8.28515625" style="20" customWidth="1"/>
    <col min="18" max="18" width="7.42578125" style="20" customWidth="1"/>
    <col min="19" max="19" width="11.7109375" style="20" customWidth="1"/>
    <col min="20" max="20" width="8.140625" style="20" customWidth="1"/>
    <col min="21" max="21" width="8.42578125" style="20" customWidth="1"/>
    <col min="22" max="22" width="11.42578125" style="20" customWidth="1"/>
    <col min="23" max="23" width="9.42578125" style="20" customWidth="1"/>
    <col min="24" max="24" width="8.5703125" style="20" customWidth="1"/>
    <col min="25" max="16384" width="9.140625" style="20"/>
  </cols>
  <sheetData>
    <row r="1" spans="1:24" ht="15.75" customHeight="1" x14ac:dyDescent="0.25">
      <c r="P1" s="28" t="s">
        <v>9</v>
      </c>
      <c r="Q1" s="28"/>
    </row>
    <row r="2" spans="1:24" ht="22.5" customHeight="1" x14ac:dyDescent="0.25">
      <c r="B2" s="18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1"/>
      <c r="S2" s="1"/>
    </row>
    <row r="3" spans="1:24" ht="22.5" customHeight="1" x14ac:dyDescent="0.25">
      <c r="B3" s="21"/>
      <c r="C3" s="29" t="s">
        <v>29</v>
      </c>
      <c r="D3" s="29"/>
      <c r="E3" s="29"/>
      <c r="F3" s="29"/>
      <c r="G3" s="29"/>
      <c r="H3" s="29"/>
      <c r="I3" s="29"/>
      <c r="J3" s="29"/>
      <c r="K3" s="29"/>
      <c r="L3" s="29"/>
      <c r="M3" s="21"/>
      <c r="N3" s="21"/>
      <c r="O3" s="21"/>
      <c r="P3" s="21"/>
      <c r="Q3" s="21"/>
      <c r="R3" s="21"/>
      <c r="S3" s="1"/>
      <c r="V3" s="21"/>
      <c r="W3" s="21"/>
      <c r="X3" s="21"/>
    </row>
    <row r="4" spans="1:24" ht="18.75" customHeigh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4"/>
      <c r="V4" s="3"/>
      <c r="W4" s="3"/>
      <c r="X4" s="19" t="s">
        <v>23</v>
      </c>
    </row>
    <row r="5" spans="1:24" s="7" customFormat="1" ht="39.75" customHeight="1" x14ac:dyDescent="0.25">
      <c r="A5" s="30" t="s">
        <v>0</v>
      </c>
      <c r="B5" s="31" t="s">
        <v>2</v>
      </c>
      <c r="C5" s="34" t="s">
        <v>33</v>
      </c>
      <c r="D5" s="34" t="s">
        <v>34</v>
      </c>
      <c r="E5" s="37" t="s">
        <v>26</v>
      </c>
      <c r="F5" s="38"/>
      <c r="G5" s="39"/>
      <c r="H5" s="34" t="s">
        <v>36</v>
      </c>
      <c r="I5" s="37" t="s">
        <v>37</v>
      </c>
      <c r="J5" s="38"/>
      <c r="K5" s="39"/>
      <c r="L5" s="40" t="s">
        <v>41</v>
      </c>
      <c r="M5" s="41"/>
      <c r="N5" s="34" t="s">
        <v>42</v>
      </c>
      <c r="O5" s="37" t="s">
        <v>43</v>
      </c>
      <c r="P5" s="38"/>
      <c r="Q5" s="38"/>
      <c r="R5" s="38"/>
      <c r="S5" s="39"/>
      <c r="T5" s="46" t="s">
        <v>46</v>
      </c>
      <c r="U5" s="46" t="s">
        <v>47</v>
      </c>
      <c r="V5" s="47" t="s">
        <v>10</v>
      </c>
      <c r="W5" s="48"/>
      <c r="X5" s="49"/>
    </row>
    <row r="6" spans="1:24" s="7" customFormat="1" ht="90" customHeight="1" x14ac:dyDescent="0.25">
      <c r="A6" s="30"/>
      <c r="B6" s="32"/>
      <c r="C6" s="35"/>
      <c r="D6" s="35"/>
      <c r="E6" s="53" t="s">
        <v>27</v>
      </c>
      <c r="F6" s="53" t="s">
        <v>28</v>
      </c>
      <c r="G6" s="34" t="s">
        <v>35</v>
      </c>
      <c r="H6" s="35"/>
      <c r="I6" s="53" t="s">
        <v>38</v>
      </c>
      <c r="J6" s="53" t="s">
        <v>39</v>
      </c>
      <c r="K6" s="55" t="s">
        <v>40</v>
      </c>
      <c r="L6" s="42"/>
      <c r="M6" s="43"/>
      <c r="N6" s="35"/>
      <c r="O6" s="34" t="s">
        <v>49</v>
      </c>
      <c r="P6" s="57" t="s">
        <v>44</v>
      </c>
      <c r="Q6" s="58"/>
      <c r="R6" s="59" t="s">
        <v>45</v>
      </c>
      <c r="S6" s="60"/>
      <c r="T6" s="46"/>
      <c r="U6" s="46"/>
      <c r="V6" s="50"/>
      <c r="W6" s="51"/>
      <c r="X6" s="52"/>
    </row>
    <row r="7" spans="1:24" s="7" customFormat="1" ht="113.25" customHeight="1" x14ac:dyDescent="0.25">
      <c r="A7" s="30"/>
      <c r="B7" s="33"/>
      <c r="C7" s="36"/>
      <c r="D7" s="36"/>
      <c r="E7" s="54"/>
      <c r="F7" s="54"/>
      <c r="G7" s="36"/>
      <c r="H7" s="36"/>
      <c r="I7" s="54"/>
      <c r="J7" s="54"/>
      <c r="K7" s="56"/>
      <c r="L7" s="25" t="s">
        <v>1</v>
      </c>
      <c r="M7" s="26" t="s">
        <v>8</v>
      </c>
      <c r="N7" s="36"/>
      <c r="O7" s="36"/>
      <c r="P7" s="25" t="s">
        <v>1</v>
      </c>
      <c r="Q7" s="26" t="s">
        <v>8</v>
      </c>
      <c r="R7" s="25" t="s">
        <v>1</v>
      </c>
      <c r="S7" s="26" t="s">
        <v>8</v>
      </c>
      <c r="T7" s="46"/>
      <c r="U7" s="46"/>
      <c r="V7" s="25" t="s">
        <v>22</v>
      </c>
      <c r="W7" s="25" t="s">
        <v>25</v>
      </c>
      <c r="X7" s="25" t="s">
        <v>48</v>
      </c>
    </row>
    <row r="8" spans="1:24" s="12" customFormat="1" ht="63.75" customHeight="1" x14ac:dyDescent="0.25">
      <c r="A8" s="8">
        <v>1</v>
      </c>
      <c r="B8" s="8">
        <v>2</v>
      </c>
      <c r="C8" s="8" t="s">
        <v>3</v>
      </c>
      <c r="D8" s="10" t="s">
        <v>4</v>
      </c>
      <c r="E8" s="10">
        <v>5</v>
      </c>
      <c r="F8" s="10">
        <v>6</v>
      </c>
      <c r="G8" s="8" t="s">
        <v>11</v>
      </c>
      <c r="H8" s="11" t="s">
        <v>12</v>
      </c>
      <c r="I8" s="11" t="s">
        <v>13</v>
      </c>
      <c r="J8" s="10">
        <v>10</v>
      </c>
      <c r="K8" s="12" t="s">
        <v>15</v>
      </c>
      <c r="L8" s="8">
        <v>12</v>
      </c>
      <c r="M8" s="8">
        <v>13</v>
      </c>
      <c r="N8" s="8" t="s">
        <v>16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 t="s">
        <v>17</v>
      </c>
      <c r="W8" s="8" t="s">
        <v>18</v>
      </c>
      <c r="X8" s="8" t="s">
        <v>19</v>
      </c>
    </row>
    <row r="9" spans="1:24" ht="36" customHeight="1" x14ac:dyDescent="0.25">
      <c r="A9" s="5">
        <v>1</v>
      </c>
      <c r="B9" s="15" t="s">
        <v>31</v>
      </c>
      <c r="C9" s="22">
        <v>0</v>
      </c>
      <c r="D9" s="22">
        <v>1</v>
      </c>
      <c r="E9" s="23" t="s">
        <v>24</v>
      </c>
      <c r="F9" s="23" t="s">
        <v>24</v>
      </c>
      <c r="G9" s="23">
        <v>1</v>
      </c>
      <c r="H9" s="23">
        <v>0</v>
      </c>
      <c r="I9" s="23" t="s">
        <v>24</v>
      </c>
      <c r="J9" s="23" t="s">
        <v>24</v>
      </c>
      <c r="K9" s="23">
        <v>1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f>K9-P9+Q9+T9</f>
        <v>1</v>
      </c>
      <c r="V9" s="23">
        <v>14</v>
      </c>
      <c r="W9" s="23">
        <v>6</v>
      </c>
      <c r="X9" s="23">
        <v>0</v>
      </c>
    </row>
    <row r="10" spans="1:24" ht="41.25" customHeight="1" x14ac:dyDescent="0.25">
      <c r="A10" s="5">
        <v>2</v>
      </c>
      <c r="B10" s="15" t="s">
        <v>32</v>
      </c>
      <c r="C10" s="23" t="s">
        <v>24</v>
      </c>
      <c r="D10" s="23" t="s">
        <v>24</v>
      </c>
      <c r="E10" s="23" t="s">
        <v>24</v>
      </c>
      <c r="F10" s="23" t="s">
        <v>24</v>
      </c>
      <c r="G10" s="23" t="s">
        <v>24</v>
      </c>
      <c r="H10" s="23" t="s">
        <v>24</v>
      </c>
      <c r="I10" s="23" t="s">
        <v>24</v>
      </c>
      <c r="J10" s="23" t="s">
        <v>24</v>
      </c>
      <c r="K10" s="23" t="s">
        <v>24</v>
      </c>
      <c r="L10" s="23" t="s">
        <v>24</v>
      </c>
      <c r="M10" s="23" t="s">
        <v>24</v>
      </c>
      <c r="N10" s="23" t="s">
        <v>24</v>
      </c>
      <c r="O10" s="23" t="s">
        <v>24</v>
      </c>
      <c r="P10" s="23" t="s">
        <v>24</v>
      </c>
      <c r="Q10" s="23" t="s">
        <v>24</v>
      </c>
      <c r="R10" s="23" t="s">
        <v>24</v>
      </c>
      <c r="S10" s="23" t="s">
        <v>24</v>
      </c>
      <c r="T10" s="23">
        <v>1</v>
      </c>
      <c r="U10" s="23">
        <v>1</v>
      </c>
      <c r="V10" s="23">
        <v>6</v>
      </c>
      <c r="W10" s="23">
        <v>6</v>
      </c>
      <c r="X10" s="23">
        <v>6</v>
      </c>
    </row>
    <row r="11" spans="1:24" s="13" customFormat="1" ht="39" customHeight="1" x14ac:dyDescent="0.25">
      <c r="A11" s="14"/>
      <c r="B11" s="16" t="s">
        <v>5</v>
      </c>
      <c r="C11" s="24">
        <f t="shared" ref="C11:S11" si="0">SUM(C9:C9)</f>
        <v>0</v>
      </c>
      <c r="D11" s="24">
        <f t="shared" si="0"/>
        <v>1</v>
      </c>
      <c r="E11" s="24" t="s">
        <v>24</v>
      </c>
      <c r="F11" s="24" t="s">
        <v>24</v>
      </c>
      <c r="G11" s="24">
        <f t="shared" si="0"/>
        <v>1</v>
      </c>
      <c r="H11" s="24">
        <f t="shared" si="0"/>
        <v>0</v>
      </c>
      <c r="I11" s="24" t="s">
        <v>24</v>
      </c>
      <c r="J11" s="24" t="s">
        <v>24</v>
      </c>
      <c r="K11" s="24">
        <f t="shared" si="0"/>
        <v>1</v>
      </c>
      <c r="L11" s="24">
        <f t="shared" si="0"/>
        <v>0</v>
      </c>
      <c r="M11" s="24">
        <f t="shared" si="0"/>
        <v>0</v>
      </c>
      <c r="N11" s="24">
        <f t="shared" si="0"/>
        <v>0</v>
      </c>
      <c r="O11" s="24">
        <f t="shared" si="0"/>
        <v>0</v>
      </c>
      <c r="P11" s="24">
        <f t="shared" si="0"/>
        <v>0</v>
      </c>
      <c r="Q11" s="24">
        <f t="shared" si="0"/>
        <v>0</v>
      </c>
      <c r="R11" s="24">
        <f t="shared" si="0"/>
        <v>0</v>
      </c>
      <c r="S11" s="24">
        <f t="shared" si="0"/>
        <v>0</v>
      </c>
      <c r="T11" s="24">
        <v>1</v>
      </c>
      <c r="U11" s="24">
        <v>2</v>
      </c>
      <c r="V11" s="24">
        <f>V9+V10</f>
        <v>20</v>
      </c>
      <c r="W11" s="24">
        <f t="shared" ref="W11:X11" si="1">W9+W10</f>
        <v>12</v>
      </c>
      <c r="X11" s="24">
        <f t="shared" si="1"/>
        <v>6</v>
      </c>
    </row>
    <row r="12" spans="1:24" ht="31.5" x14ac:dyDescent="0.25">
      <c r="A12" s="6"/>
      <c r="B12" s="17" t="s">
        <v>6</v>
      </c>
      <c r="C12" s="22">
        <v>0</v>
      </c>
      <c r="D12" s="22">
        <v>1</v>
      </c>
      <c r="E12" s="23" t="s">
        <v>24</v>
      </c>
      <c r="F12" s="23" t="s">
        <v>24</v>
      </c>
      <c r="G12" s="23">
        <v>1</v>
      </c>
      <c r="H12" s="23">
        <v>0</v>
      </c>
      <c r="I12" s="23" t="s">
        <v>24</v>
      </c>
      <c r="J12" s="23" t="s">
        <v>24</v>
      </c>
      <c r="K12" s="23">
        <v>1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f>K12-P12+Q12+T12</f>
        <v>1</v>
      </c>
      <c r="V12" s="23">
        <v>14</v>
      </c>
      <c r="W12" s="23">
        <v>6</v>
      </c>
      <c r="X12" s="23">
        <v>0</v>
      </c>
    </row>
    <row r="13" spans="1:24" ht="26.25" customHeight="1" x14ac:dyDescent="0.25">
      <c r="A13" s="6"/>
      <c r="B13" s="17" t="s">
        <v>7</v>
      </c>
      <c r="C13" s="23" t="s">
        <v>24</v>
      </c>
      <c r="D13" s="23" t="s">
        <v>24</v>
      </c>
      <c r="E13" s="23" t="s">
        <v>24</v>
      </c>
      <c r="F13" s="23" t="s">
        <v>24</v>
      </c>
      <c r="G13" s="23" t="s">
        <v>24</v>
      </c>
      <c r="H13" s="23" t="s">
        <v>24</v>
      </c>
      <c r="I13" s="23" t="s">
        <v>24</v>
      </c>
      <c r="J13" s="23" t="s">
        <v>24</v>
      </c>
      <c r="K13" s="23" t="s">
        <v>24</v>
      </c>
      <c r="L13" s="23" t="s">
        <v>24</v>
      </c>
      <c r="M13" s="23" t="s">
        <v>24</v>
      </c>
      <c r="N13" s="23" t="s">
        <v>24</v>
      </c>
      <c r="O13" s="23" t="s">
        <v>24</v>
      </c>
      <c r="P13" s="23" t="s">
        <v>24</v>
      </c>
      <c r="Q13" s="23" t="s">
        <v>24</v>
      </c>
      <c r="R13" s="23" t="s">
        <v>24</v>
      </c>
      <c r="S13" s="23" t="s">
        <v>24</v>
      </c>
      <c r="T13" s="27">
        <v>1</v>
      </c>
      <c r="U13" s="27">
        <v>1</v>
      </c>
      <c r="V13" s="23">
        <v>6</v>
      </c>
      <c r="W13" s="23">
        <v>6</v>
      </c>
      <c r="X13" s="23">
        <v>6</v>
      </c>
    </row>
    <row r="14" spans="1:24" ht="25.5" customHeight="1" x14ac:dyDescent="0.25">
      <c r="C14" s="45" t="s">
        <v>20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63.75" customHeight="1" x14ac:dyDescent="0.25">
      <c r="B15" s="9"/>
      <c r="R15" s="20" t="s">
        <v>30</v>
      </c>
      <c r="S15" s="20" t="s">
        <v>30</v>
      </c>
    </row>
    <row r="16" spans="1:24" ht="45" customHeight="1" x14ac:dyDescent="0.25">
      <c r="B16" s="44" t="s">
        <v>14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</sheetData>
  <mergeCells count="26">
    <mergeCell ref="P1:Q1"/>
    <mergeCell ref="C3:L3"/>
    <mergeCell ref="A5:A7"/>
    <mergeCell ref="B5:B7"/>
    <mergeCell ref="C5:C7"/>
    <mergeCell ref="D5:D7"/>
    <mergeCell ref="E5:G5"/>
    <mergeCell ref="H5:H7"/>
    <mergeCell ref="I5:K5"/>
    <mergeCell ref="L5:M6"/>
    <mergeCell ref="B16:M16"/>
    <mergeCell ref="N5:N7"/>
    <mergeCell ref="O5:S5"/>
    <mergeCell ref="T5:T7"/>
    <mergeCell ref="U5:U7"/>
    <mergeCell ref="E6:E7"/>
    <mergeCell ref="F6:F7"/>
    <mergeCell ref="G6:G7"/>
    <mergeCell ref="I6:I7"/>
    <mergeCell ref="J6:J7"/>
    <mergeCell ref="K6:K7"/>
    <mergeCell ref="O6:O7"/>
    <mergeCell ref="P6:Q6"/>
    <mergeCell ref="R6:S6"/>
    <mergeCell ref="C14:X14"/>
    <mergeCell ref="V5:X6"/>
  </mergeCells>
  <pageMargins left="0" right="0" top="0" bottom="0" header="0.31496062992125984" footer="0.23622047244094491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Сводные результаты </vt:lpstr>
      <vt:lpstr>'Сводные результаты 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Голышева Лилия Николаевна</dc:creator>
  <cp:lastModifiedBy>Ольга Дениско</cp:lastModifiedBy>
  <cp:lastPrinted>2025-05-29T03:18:07Z</cp:lastPrinted>
  <dcterms:created xsi:type="dcterms:W3CDTF">2018-05-21T07:09:40Z</dcterms:created>
  <dcterms:modified xsi:type="dcterms:W3CDTF">2025-07-15T05:35:26Z</dcterms:modified>
</cp:coreProperties>
</file>